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T7" i="1"/>
  <c r="BF7" s="1"/>
  <c r="AT10"/>
  <c r="BF10" s="1"/>
  <c r="AT5"/>
  <c r="BF5" s="1"/>
  <c r="AT12"/>
  <c r="BF12" s="1"/>
  <c r="AT18"/>
  <c r="BF18" s="1"/>
  <c r="AT19"/>
  <c r="BF19" s="1"/>
  <c r="W22"/>
  <c r="AT22" s="1"/>
  <c r="BF22" s="1"/>
  <c r="W21"/>
  <c r="AT21" s="1"/>
  <c r="BF21" s="1"/>
  <c r="W19"/>
  <c r="W18"/>
  <c r="W20"/>
  <c r="AT20" s="1"/>
  <c r="BF20" s="1"/>
  <c r="W17"/>
  <c r="AT17" s="1"/>
  <c r="BF17" s="1"/>
  <c r="W12"/>
  <c r="W16"/>
  <c r="AT16" s="1"/>
  <c r="BF16" s="1"/>
  <c r="W11"/>
  <c r="AT11" s="1"/>
  <c r="BF11" s="1"/>
  <c r="W8"/>
  <c r="AT8" s="1"/>
  <c r="BF8" s="1"/>
  <c r="W5"/>
  <c r="W14"/>
  <c r="AT14" s="1"/>
  <c r="BF14" s="1"/>
  <c r="W6"/>
  <c r="AT6" s="1"/>
  <c r="BF6" s="1"/>
  <c r="W13"/>
  <c r="AT13" s="1"/>
  <c r="BF13" s="1"/>
  <c r="W10"/>
  <c r="W9"/>
  <c r="AT9" s="1"/>
  <c r="BF9" s="1"/>
  <c r="W15"/>
  <c r="AT15" s="1"/>
  <c r="BF15" s="1"/>
  <c r="W4"/>
  <c r="AT4" s="1"/>
  <c r="BF4" s="1"/>
  <c r="W7"/>
  <c r="W3"/>
  <c r="AT3" s="1"/>
  <c r="BF3" s="1"/>
</calcChain>
</file>

<file path=xl/sharedStrings.xml><?xml version="1.0" encoding="utf-8"?>
<sst xmlns="http://schemas.openxmlformats.org/spreadsheetml/2006/main" count="75" uniqueCount="33">
  <si>
    <t>Школа</t>
  </si>
  <si>
    <t>1 тур</t>
  </si>
  <si>
    <t>2 тур</t>
  </si>
  <si>
    <t>3 тур</t>
  </si>
  <si>
    <t>Количество баллов</t>
  </si>
  <si>
    <t>Гимназия №34</t>
  </si>
  <si>
    <t>Школа №25</t>
  </si>
  <si>
    <t>Школа №57</t>
  </si>
  <si>
    <t>Школа №50</t>
  </si>
  <si>
    <t>Школа №53</t>
  </si>
  <si>
    <t>Школа №85</t>
  </si>
  <si>
    <t>Гимназия №24</t>
  </si>
  <si>
    <t>Лицей №100</t>
  </si>
  <si>
    <t>Школа №15</t>
  </si>
  <si>
    <t>Школа №37</t>
  </si>
  <si>
    <t>Школа №31</t>
  </si>
  <si>
    <t>Школа №70</t>
  </si>
  <si>
    <t>Школа №33</t>
  </si>
  <si>
    <t>Школа №35</t>
  </si>
  <si>
    <t>Школа №41</t>
  </si>
  <si>
    <t>Школа №55</t>
  </si>
  <si>
    <t>Гимназия №34 к.2</t>
  </si>
  <si>
    <t>Школа №8</t>
  </si>
  <si>
    <t>Гимназия №65</t>
  </si>
  <si>
    <t>Школа №56</t>
  </si>
  <si>
    <t>4 тур</t>
  </si>
  <si>
    <t>5 тур</t>
  </si>
  <si>
    <t>6 тур</t>
  </si>
  <si>
    <t>количество баллов</t>
  </si>
  <si>
    <t>7 тур</t>
  </si>
  <si>
    <t>Итоговое количество баллов</t>
  </si>
  <si>
    <t>Место</t>
  </si>
  <si>
    <t>по последнему туру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</si>
</sst>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3" fillId="5" borderId="0" xfId="0" applyFont="1" applyFill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2" fillId="5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3" fillId="0" borderId="0" xfId="0" applyFont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"/>
  <sheetViews>
    <sheetView tabSelected="1" topLeftCell="AA1" zoomScale="50" zoomScaleNormal="50" workbookViewId="0">
      <selection activeCell="BH19" sqref="BH19"/>
    </sheetView>
  </sheetViews>
  <sheetFormatPr defaultRowHeight="15"/>
  <cols>
    <col min="1" max="1" width="35.42578125" customWidth="1"/>
    <col min="23" max="23" width="24.85546875" customWidth="1"/>
    <col min="24" max="24" width="34.28515625" customWidth="1"/>
    <col min="46" max="46" width="22.85546875" customWidth="1"/>
    <col min="47" max="47" width="32.28515625" customWidth="1"/>
    <col min="58" max="58" width="26" customWidth="1"/>
    <col min="60" max="60" width="17.140625" customWidth="1"/>
  </cols>
  <sheetData>
    <row r="1" spans="1:60" ht="70.5">
      <c r="A1" s="5" t="s">
        <v>0</v>
      </c>
      <c r="B1" s="20" t="s">
        <v>1</v>
      </c>
      <c r="C1" s="20"/>
      <c r="D1" s="20"/>
      <c r="E1" s="20"/>
      <c r="F1" s="20"/>
      <c r="G1" s="20"/>
      <c r="H1" s="20"/>
      <c r="I1" s="21" t="s">
        <v>2</v>
      </c>
      <c r="J1" s="21"/>
      <c r="K1" s="21"/>
      <c r="L1" s="21"/>
      <c r="M1" s="21"/>
      <c r="N1" s="21"/>
      <c r="O1" s="21"/>
      <c r="P1" s="22" t="s">
        <v>3</v>
      </c>
      <c r="Q1" s="22"/>
      <c r="R1" s="22"/>
      <c r="S1" s="22"/>
      <c r="T1" s="22"/>
      <c r="U1" s="22"/>
      <c r="V1" s="22"/>
      <c r="W1" s="12" t="s">
        <v>4</v>
      </c>
      <c r="X1" s="13" t="s">
        <v>0</v>
      </c>
      <c r="Y1" s="20" t="s">
        <v>25</v>
      </c>
      <c r="Z1" s="20"/>
      <c r="AA1" s="20"/>
      <c r="AB1" s="20"/>
      <c r="AC1" s="20"/>
      <c r="AD1" s="20"/>
      <c r="AE1" s="20"/>
      <c r="AF1" s="21" t="s">
        <v>26</v>
      </c>
      <c r="AG1" s="21"/>
      <c r="AH1" s="21"/>
      <c r="AI1" s="21"/>
      <c r="AJ1" s="21"/>
      <c r="AK1" s="21"/>
      <c r="AL1" s="21"/>
      <c r="AM1" s="22" t="s">
        <v>27</v>
      </c>
      <c r="AN1" s="22"/>
      <c r="AO1" s="22"/>
      <c r="AP1" s="22"/>
      <c r="AQ1" s="22"/>
      <c r="AR1" s="22"/>
      <c r="AS1" s="22"/>
      <c r="AT1" s="12" t="s">
        <v>28</v>
      </c>
      <c r="AU1" s="13" t="s">
        <v>0</v>
      </c>
      <c r="AV1" s="19" t="s">
        <v>29</v>
      </c>
      <c r="AW1" s="19"/>
      <c r="AX1" s="19"/>
      <c r="AY1" s="19"/>
      <c r="AZ1" s="19"/>
      <c r="BA1" s="19"/>
      <c r="BB1" s="19"/>
      <c r="BC1" s="19"/>
      <c r="BD1" s="19"/>
      <c r="BE1" s="19"/>
      <c r="BF1" s="12" t="s">
        <v>30</v>
      </c>
      <c r="BG1" s="3" t="s">
        <v>31</v>
      </c>
    </row>
    <row r="2" spans="1:60" ht="23.25">
      <c r="A2" s="3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5">
        <v>1</v>
      </c>
      <c r="J2" s="15">
        <v>2</v>
      </c>
      <c r="K2" s="15">
        <v>3</v>
      </c>
      <c r="L2" s="15">
        <v>4</v>
      </c>
      <c r="M2" s="15">
        <v>5</v>
      </c>
      <c r="N2" s="15">
        <v>6</v>
      </c>
      <c r="O2" s="15">
        <v>7</v>
      </c>
      <c r="P2" s="16">
        <v>1</v>
      </c>
      <c r="Q2" s="16">
        <v>2</v>
      </c>
      <c r="R2" s="16">
        <v>3</v>
      </c>
      <c r="S2" s="16">
        <v>4</v>
      </c>
      <c r="T2" s="16">
        <v>5</v>
      </c>
      <c r="U2" s="16">
        <v>6</v>
      </c>
      <c r="V2" s="16">
        <v>7</v>
      </c>
      <c r="W2" s="4"/>
      <c r="X2" s="17"/>
      <c r="Y2" s="14">
        <v>1</v>
      </c>
      <c r="Z2" s="14">
        <v>2</v>
      </c>
      <c r="AA2" s="14">
        <v>3</v>
      </c>
      <c r="AB2" s="14">
        <v>4</v>
      </c>
      <c r="AC2" s="14">
        <v>5</v>
      </c>
      <c r="AD2" s="14">
        <v>6</v>
      </c>
      <c r="AE2" s="14">
        <v>7</v>
      </c>
      <c r="AF2" s="15">
        <v>1</v>
      </c>
      <c r="AG2" s="15">
        <v>2</v>
      </c>
      <c r="AH2" s="15">
        <v>3</v>
      </c>
      <c r="AI2" s="15">
        <v>4</v>
      </c>
      <c r="AJ2" s="15">
        <v>5</v>
      </c>
      <c r="AK2" s="15">
        <v>6</v>
      </c>
      <c r="AL2" s="15">
        <v>7</v>
      </c>
      <c r="AM2" s="16">
        <v>1</v>
      </c>
      <c r="AN2" s="16">
        <v>2</v>
      </c>
      <c r="AO2" s="16">
        <v>3</v>
      </c>
      <c r="AP2" s="16">
        <v>4</v>
      </c>
      <c r="AQ2" s="16">
        <v>5</v>
      </c>
      <c r="AR2" s="16">
        <v>6</v>
      </c>
      <c r="AS2" s="16">
        <v>7</v>
      </c>
      <c r="AT2" s="4"/>
      <c r="AU2" s="17"/>
      <c r="AV2" s="18">
        <v>1</v>
      </c>
      <c r="AW2" s="18">
        <v>2</v>
      </c>
      <c r="AX2" s="18">
        <v>3</v>
      </c>
      <c r="AY2" s="18">
        <v>4</v>
      </c>
      <c r="AZ2" s="18">
        <v>5</v>
      </c>
      <c r="BA2" s="18">
        <v>6</v>
      </c>
      <c r="BB2" s="18">
        <v>7</v>
      </c>
      <c r="BC2" s="18">
        <v>8</v>
      </c>
      <c r="BD2" s="18">
        <v>9</v>
      </c>
      <c r="BE2" s="18">
        <v>10</v>
      </c>
      <c r="BF2" s="4"/>
      <c r="BG2" s="17"/>
    </row>
    <row r="3" spans="1:60" ht="31.5">
      <c r="A3" s="6" t="s">
        <v>5</v>
      </c>
      <c r="B3" s="7">
        <v>1</v>
      </c>
      <c r="C3" s="7">
        <v>1</v>
      </c>
      <c r="D3" s="7">
        <v>1</v>
      </c>
      <c r="E3" s="7">
        <v>0</v>
      </c>
      <c r="F3" s="7">
        <v>1</v>
      </c>
      <c r="G3" s="7">
        <v>1</v>
      </c>
      <c r="H3" s="7">
        <v>0</v>
      </c>
      <c r="I3" s="8">
        <v>1</v>
      </c>
      <c r="J3" s="8">
        <v>1</v>
      </c>
      <c r="K3" s="8">
        <v>1</v>
      </c>
      <c r="L3" s="8">
        <v>1</v>
      </c>
      <c r="M3" s="8">
        <v>0</v>
      </c>
      <c r="N3" s="8">
        <v>0</v>
      </c>
      <c r="O3" s="8">
        <v>0</v>
      </c>
      <c r="P3" s="9">
        <v>0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10">
        <f t="shared" ref="W3:W22" si="0">SUM(B3,C3,D3,E3, F3,G3,H3,I3,J3,L3,K3,M3, N3, O3, P3,Q3,R3,S3,T3,U3,V3)</f>
        <v>15</v>
      </c>
      <c r="X3" s="6" t="s">
        <v>5</v>
      </c>
      <c r="Y3" s="7">
        <v>1</v>
      </c>
      <c r="Z3" s="7">
        <v>1</v>
      </c>
      <c r="AA3" s="7">
        <v>0</v>
      </c>
      <c r="AB3" s="7">
        <v>1</v>
      </c>
      <c r="AC3" s="7">
        <v>1</v>
      </c>
      <c r="AD3" s="7">
        <v>1</v>
      </c>
      <c r="AE3" s="7">
        <v>1</v>
      </c>
      <c r="AF3" s="8">
        <v>0</v>
      </c>
      <c r="AG3" s="8">
        <v>1</v>
      </c>
      <c r="AH3" s="8">
        <v>0</v>
      </c>
      <c r="AI3" s="8">
        <v>1</v>
      </c>
      <c r="AJ3" s="8">
        <v>1</v>
      </c>
      <c r="AK3" s="8">
        <v>0</v>
      </c>
      <c r="AL3" s="8">
        <v>1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1</v>
      </c>
      <c r="AS3" s="9">
        <v>0</v>
      </c>
      <c r="AT3" s="10">
        <f t="shared" ref="AT3:AT22" si="1">SUM(Y3:AS3,W3)</f>
        <v>26</v>
      </c>
      <c r="AU3" s="6" t="s">
        <v>5</v>
      </c>
      <c r="AV3" s="11">
        <v>0</v>
      </c>
      <c r="AW3" s="11">
        <v>0</v>
      </c>
      <c r="AX3" s="11">
        <v>0</v>
      </c>
      <c r="AY3" s="11">
        <v>0</v>
      </c>
      <c r="AZ3" s="11">
        <v>0</v>
      </c>
      <c r="BA3" s="11">
        <v>0</v>
      </c>
      <c r="BB3" s="11">
        <v>2</v>
      </c>
      <c r="BC3" s="11">
        <v>0</v>
      </c>
      <c r="BD3" s="11">
        <v>0</v>
      </c>
      <c r="BE3" s="11">
        <v>2</v>
      </c>
      <c r="BF3" s="10">
        <f t="shared" ref="BF3:BF22" si="2">SUM(AT3, AV3:BE3)</f>
        <v>30</v>
      </c>
      <c r="BG3" s="2">
        <v>2</v>
      </c>
    </row>
    <row r="4" spans="1:60" ht="59.25">
      <c r="A4" s="6" t="s">
        <v>7</v>
      </c>
      <c r="B4" s="7">
        <v>1</v>
      </c>
      <c r="C4" s="7">
        <v>0</v>
      </c>
      <c r="D4" s="7">
        <v>1</v>
      </c>
      <c r="E4" s="7">
        <v>0</v>
      </c>
      <c r="F4" s="7">
        <v>1</v>
      </c>
      <c r="G4" s="7">
        <v>0</v>
      </c>
      <c r="H4" s="7">
        <v>0</v>
      </c>
      <c r="I4" s="8">
        <v>0</v>
      </c>
      <c r="J4" s="8">
        <v>1</v>
      </c>
      <c r="K4" s="8">
        <v>1</v>
      </c>
      <c r="L4" s="8">
        <v>1</v>
      </c>
      <c r="M4" s="8">
        <v>1</v>
      </c>
      <c r="N4" s="8">
        <v>0</v>
      </c>
      <c r="O4" s="8">
        <v>0</v>
      </c>
      <c r="P4" s="9">
        <v>1</v>
      </c>
      <c r="Q4" s="9">
        <v>0</v>
      </c>
      <c r="R4" s="9">
        <v>1</v>
      </c>
      <c r="S4" s="9">
        <v>1</v>
      </c>
      <c r="T4" s="9">
        <v>1</v>
      </c>
      <c r="U4" s="9">
        <v>0</v>
      </c>
      <c r="V4" s="9">
        <v>1</v>
      </c>
      <c r="W4" s="10">
        <f t="shared" si="0"/>
        <v>12</v>
      </c>
      <c r="X4" s="6" t="s">
        <v>7</v>
      </c>
      <c r="Y4" s="7">
        <v>1</v>
      </c>
      <c r="Z4" s="7">
        <v>0</v>
      </c>
      <c r="AA4" s="7">
        <v>1</v>
      </c>
      <c r="AB4" s="7">
        <v>0</v>
      </c>
      <c r="AC4" s="7">
        <v>0</v>
      </c>
      <c r="AD4" s="7">
        <v>1</v>
      </c>
      <c r="AE4" s="7">
        <v>1</v>
      </c>
      <c r="AF4" s="8">
        <v>1</v>
      </c>
      <c r="AG4" s="8">
        <v>1</v>
      </c>
      <c r="AH4" s="8">
        <v>0</v>
      </c>
      <c r="AI4" s="8">
        <v>1</v>
      </c>
      <c r="AJ4" s="8">
        <v>1</v>
      </c>
      <c r="AK4" s="8">
        <v>0</v>
      </c>
      <c r="AL4" s="8">
        <v>1</v>
      </c>
      <c r="AM4" s="9">
        <v>0</v>
      </c>
      <c r="AN4" s="9">
        <v>0</v>
      </c>
      <c r="AO4" s="9">
        <v>0</v>
      </c>
      <c r="AP4" s="9">
        <v>1</v>
      </c>
      <c r="AQ4" s="9">
        <v>0</v>
      </c>
      <c r="AR4" s="9">
        <v>1</v>
      </c>
      <c r="AS4" s="9">
        <v>1</v>
      </c>
      <c r="AT4" s="10">
        <f t="shared" si="1"/>
        <v>24</v>
      </c>
      <c r="AU4" s="6" t="s">
        <v>7</v>
      </c>
      <c r="AV4" s="11">
        <v>2</v>
      </c>
      <c r="AW4" s="11">
        <v>0</v>
      </c>
      <c r="AX4" s="11">
        <v>2</v>
      </c>
      <c r="AY4" s="11">
        <v>0</v>
      </c>
      <c r="AZ4" s="11">
        <v>0</v>
      </c>
      <c r="BA4" s="11">
        <v>0</v>
      </c>
      <c r="BB4" s="11">
        <v>1</v>
      </c>
      <c r="BC4" s="11">
        <v>0</v>
      </c>
      <c r="BD4" s="11">
        <v>0</v>
      </c>
      <c r="BE4" s="11">
        <v>1</v>
      </c>
      <c r="BF4" s="10">
        <f t="shared" si="2"/>
        <v>30</v>
      </c>
      <c r="BG4" s="2">
        <v>1</v>
      </c>
      <c r="BH4" s="1" t="s">
        <v>32</v>
      </c>
    </row>
    <row r="5" spans="1:60" ht="31.5">
      <c r="A5" s="6" t="s">
        <v>14</v>
      </c>
      <c r="B5" s="7">
        <v>0</v>
      </c>
      <c r="C5" s="7">
        <v>0</v>
      </c>
      <c r="D5" s="7">
        <v>1</v>
      </c>
      <c r="E5" s="7">
        <v>0</v>
      </c>
      <c r="F5" s="7">
        <v>1</v>
      </c>
      <c r="G5" s="7">
        <v>0</v>
      </c>
      <c r="H5" s="7">
        <v>1</v>
      </c>
      <c r="I5" s="8">
        <v>0</v>
      </c>
      <c r="J5" s="8">
        <v>0</v>
      </c>
      <c r="K5" s="8">
        <v>0</v>
      </c>
      <c r="L5" s="8">
        <v>1</v>
      </c>
      <c r="M5" s="8">
        <v>1</v>
      </c>
      <c r="N5" s="8">
        <v>0</v>
      </c>
      <c r="O5" s="8">
        <v>0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1</v>
      </c>
      <c r="W5" s="10">
        <f t="shared" si="0"/>
        <v>7</v>
      </c>
      <c r="X5" s="6" t="s">
        <v>14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8">
        <v>1</v>
      </c>
      <c r="AG5" s="8">
        <v>1</v>
      </c>
      <c r="AH5" s="8">
        <v>0</v>
      </c>
      <c r="AI5" s="8">
        <v>1</v>
      </c>
      <c r="AJ5" s="8">
        <v>1</v>
      </c>
      <c r="AK5" s="8">
        <v>0</v>
      </c>
      <c r="AL5" s="8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1</v>
      </c>
      <c r="AS5" s="9">
        <v>0</v>
      </c>
      <c r="AT5" s="10">
        <f t="shared" si="1"/>
        <v>19</v>
      </c>
      <c r="AU5" s="6" t="s">
        <v>14</v>
      </c>
      <c r="AV5" s="11">
        <v>2</v>
      </c>
      <c r="AW5" s="11">
        <v>0</v>
      </c>
      <c r="AX5" s="11">
        <v>1</v>
      </c>
      <c r="AY5" s="11">
        <v>0</v>
      </c>
      <c r="AZ5" s="11">
        <v>0</v>
      </c>
      <c r="BA5" s="11">
        <v>0</v>
      </c>
      <c r="BB5" s="11">
        <v>1</v>
      </c>
      <c r="BC5" s="11">
        <v>0</v>
      </c>
      <c r="BD5" s="11">
        <v>0</v>
      </c>
      <c r="BE5" s="11">
        <v>0</v>
      </c>
      <c r="BF5" s="10">
        <f t="shared" si="2"/>
        <v>23</v>
      </c>
      <c r="BG5" s="2">
        <v>3</v>
      </c>
    </row>
    <row r="6" spans="1:60" ht="31.5">
      <c r="A6" s="6" t="s">
        <v>12</v>
      </c>
      <c r="B6" s="7">
        <v>1</v>
      </c>
      <c r="C6" s="7">
        <v>0</v>
      </c>
      <c r="D6" s="7">
        <v>1</v>
      </c>
      <c r="E6" s="7">
        <v>1</v>
      </c>
      <c r="F6" s="7">
        <v>1</v>
      </c>
      <c r="G6" s="7">
        <v>1</v>
      </c>
      <c r="H6" s="7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1</v>
      </c>
      <c r="W6" s="10">
        <f t="shared" si="0"/>
        <v>8</v>
      </c>
      <c r="X6" s="6" t="s">
        <v>12</v>
      </c>
      <c r="Y6" s="7">
        <v>1</v>
      </c>
      <c r="Z6" s="7">
        <v>0</v>
      </c>
      <c r="AA6" s="7">
        <v>0</v>
      </c>
      <c r="AB6" s="7">
        <v>0</v>
      </c>
      <c r="AC6" s="7">
        <v>1</v>
      </c>
      <c r="AD6" s="7">
        <v>1</v>
      </c>
      <c r="AE6" s="7">
        <v>0</v>
      </c>
      <c r="AF6" s="8">
        <v>1</v>
      </c>
      <c r="AG6" s="8">
        <v>0</v>
      </c>
      <c r="AH6" s="8">
        <v>1</v>
      </c>
      <c r="AI6" s="8">
        <v>1</v>
      </c>
      <c r="AJ6" s="8">
        <v>0</v>
      </c>
      <c r="AK6" s="8">
        <v>1</v>
      </c>
      <c r="AL6" s="8">
        <v>0</v>
      </c>
      <c r="AM6" s="9">
        <v>0</v>
      </c>
      <c r="AN6" s="9">
        <v>0</v>
      </c>
      <c r="AO6" s="9">
        <v>1</v>
      </c>
      <c r="AP6" s="9">
        <v>0</v>
      </c>
      <c r="AQ6" s="9">
        <v>0</v>
      </c>
      <c r="AR6" s="9">
        <v>1</v>
      </c>
      <c r="AS6" s="9">
        <v>0</v>
      </c>
      <c r="AT6" s="10">
        <f t="shared" si="1"/>
        <v>17</v>
      </c>
      <c r="AU6" s="6" t="s">
        <v>12</v>
      </c>
      <c r="AV6" s="11">
        <v>2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0">
        <f t="shared" si="2"/>
        <v>19</v>
      </c>
      <c r="BG6" s="2">
        <v>4</v>
      </c>
    </row>
    <row r="7" spans="1:60" ht="31.5">
      <c r="A7" s="6" t="s">
        <v>6</v>
      </c>
      <c r="B7" s="7">
        <v>0</v>
      </c>
      <c r="C7" s="7">
        <v>1</v>
      </c>
      <c r="D7" s="7">
        <v>0</v>
      </c>
      <c r="E7" s="7">
        <v>1</v>
      </c>
      <c r="F7" s="7">
        <v>1</v>
      </c>
      <c r="G7" s="7">
        <v>0</v>
      </c>
      <c r="H7" s="7">
        <v>0</v>
      </c>
      <c r="I7" s="8">
        <v>0</v>
      </c>
      <c r="J7" s="8">
        <v>1</v>
      </c>
      <c r="K7" s="8">
        <v>0</v>
      </c>
      <c r="L7" s="8">
        <v>1</v>
      </c>
      <c r="M7" s="8">
        <v>1</v>
      </c>
      <c r="N7" s="8">
        <v>0</v>
      </c>
      <c r="O7" s="8">
        <v>0</v>
      </c>
      <c r="P7" s="9">
        <v>0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10">
        <f t="shared" si="0"/>
        <v>12</v>
      </c>
      <c r="X7" s="6" t="s">
        <v>6</v>
      </c>
      <c r="Y7" s="7">
        <v>0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1</v>
      </c>
      <c r="AM7" s="9">
        <v>0</v>
      </c>
      <c r="AN7" s="9">
        <v>0</v>
      </c>
      <c r="AO7" s="9">
        <v>1</v>
      </c>
      <c r="AP7" s="9">
        <v>0</v>
      </c>
      <c r="AQ7" s="9">
        <v>0</v>
      </c>
      <c r="AR7" s="9">
        <v>0</v>
      </c>
      <c r="AS7" s="9">
        <v>0</v>
      </c>
      <c r="AT7" s="10">
        <f t="shared" si="1"/>
        <v>20</v>
      </c>
      <c r="AU7" s="6" t="s">
        <v>6</v>
      </c>
      <c r="AV7" s="11">
        <v>0</v>
      </c>
      <c r="AW7" s="11">
        <v>0</v>
      </c>
      <c r="AX7" s="11">
        <v>-1</v>
      </c>
      <c r="AY7" s="11">
        <v>-1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0">
        <f t="shared" si="2"/>
        <v>18</v>
      </c>
      <c r="BG7" s="2">
        <v>6</v>
      </c>
    </row>
    <row r="8" spans="1:60" ht="31.5">
      <c r="A8" s="6" t="s">
        <v>15</v>
      </c>
      <c r="B8" s="7">
        <v>1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9">
        <v>0</v>
      </c>
      <c r="Q8" s="9">
        <v>0</v>
      </c>
      <c r="R8" s="9">
        <v>0</v>
      </c>
      <c r="S8" s="9">
        <v>1</v>
      </c>
      <c r="T8" s="9">
        <v>1</v>
      </c>
      <c r="U8" s="9">
        <v>1</v>
      </c>
      <c r="V8" s="9">
        <v>0</v>
      </c>
      <c r="W8" s="10">
        <f t="shared" si="0"/>
        <v>6</v>
      </c>
      <c r="X8" s="6" t="s">
        <v>15</v>
      </c>
      <c r="Y8" s="7">
        <v>1</v>
      </c>
      <c r="Z8" s="7">
        <v>0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8">
        <v>0</v>
      </c>
      <c r="AG8" s="8">
        <v>0</v>
      </c>
      <c r="AH8" s="8">
        <v>1</v>
      </c>
      <c r="AI8" s="8">
        <v>1</v>
      </c>
      <c r="AJ8" s="8">
        <v>1</v>
      </c>
      <c r="AK8" s="8">
        <v>0</v>
      </c>
      <c r="AL8" s="8">
        <v>0</v>
      </c>
      <c r="AM8" s="9">
        <v>1</v>
      </c>
      <c r="AN8" s="9">
        <v>0</v>
      </c>
      <c r="AO8" s="9">
        <v>1</v>
      </c>
      <c r="AP8" s="9">
        <v>0</v>
      </c>
      <c r="AQ8" s="9">
        <v>0</v>
      </c>
      <c r="AR8" s="9">
        <v>1</v>
      </c>
      <c r="AS8" s="9">
        <v>0</v>
      </c>
      <c r="AT8" s="10">
        <f t="shared" si="1"/>
        <v>18</v>
      </c>
      <c r="AU8" s="6" t="s">
        <v>15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0">
        <f t="shared" si="2"/>
        <v>18</v>
      </c>
      <c r="BG8" s="2">
        <v>5</v>
      </c>
    </row>
    <row r="9" spans="1:60" ht="31.5">
      <c r="A9" s="6" t="s">
        <v>9</v>
      </c>
      <c r="B9" s="7">
        <v>1</v>
      </c>
      <c r="C9" s="7">
        <v>0</v>
      </c>
      <c r="D9" s="7">
        <v>0</v>
      </c>
      <c r="E9" s="7">
        <v>0</v>
      </c>
      <c r="F9" s="7">
        <v>1</v>
      </c>
      <c r="G9" s="7">
        <v>1</v>
      </c>
      <c r="H9" s="7">
        <v>0</v>
      </c>
      <c r="I9" s="8">
        <v>0</v>
      </c>
      <c r="J9" s="8">
        <v>0</v>
      </c>
      <c r="K9" s="8">
        <v>1</v>
      </c>
      <c r="L9" s="8">
        <v>1</v>
      </c>
      <c r="M9" s="8">
        <v>0</v>
      </c>
      <c r="N9" s="8">
        <v>0</v>
      </c>
      <c r="O9" s="8">
        <v>0</v>
      </c>
      <c r="P9" s="9">
        <v>0</v>
      </c>
      <c r="Q9" s="9">
        <v>0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10">
        <f t="shared" si="0"/>
        <v>9</v>
      </c>
      <c r="X9" s="6" t="s">
        <v>9</v>
      </c>
      <c r="Y9" s="7">
        <v>1</v>
      </c>
      <c r="Z9" s="7">
        <v>1</v>
      </c>
      <c r="AA9" s="7">
        <v>0</v>
      </c>
      <c r="AB9" s="7">
        <v>0</v>
      </c>
      <c r="AC9" s="7">
        <v>1</v>
      </c>
      <c r="AD9" s="7">
        <v>1</v>
      </c>
      <c r="AE9" s="7">
        <v>1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f t="shared" si="1"/>
        <v>14</v>
      </c>
      <c r="AU9" s="6" t="s">
        <v>9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2</v>
      </c>
      <c r="BC9" s="11">
        <v>0</v>
      </c>
      <c r="BD9" s="11">
        <v>0</v>
      </c>
      <c r="BE9" s="11">
        <v>1</v>
      </c>
      <c r="BF9" s="10">
        <f t="shared" si="2"/>
        <v>17</v>
      </c>
      <c r="BG9" s="2">
        <v>7</v>
      </c>
    </row>
    <row r="10" spans="1:60" ht="31.5">
      <c r="A10" s="6" t="s">
        <v>10</v>
      </c>
      <c r="B10" s="7">
        <v>1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8">
        <v>0</v>
      </c>
      <c r="J10" s="8">
        <v>1</v>
      </c>
      <c r="K10" s="8">
        <v>1</v>
      </c>
      <c r="L10" s="8">
        <v>1</v>
      </c>
      <c r="M10" s="8">
        <v>1</v>
      </c>
      <c r="N10" s="8">
        <v>0</v>
      </c>
      <c r="O10" s="8">
        <v>0</v>
      </c>
      <c r="P10" s="9">
        <v>0</v>
      </c>
      <c r="Q10" s="9">
        <v>0</v>
      </c>
      <c r="R10" s="9">
        <v>1</v>
      </c>
      <c r="S10" s="9">
        <v>0</v>
      </c>
      <c r="T10" s="9">
        <v>1</v>
      </c>
      <c r="U10" s="9">
        <v>1</v>
      </c>
      <c r="V10" s="9">
        <v>0</v>
      </c>
      <c r="W10" s="10">
        <f t="shared" si="0"/>
        <v>9</v>
      </c>
      <c r="X10" s="6" t="s">
        <v>10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1</v>
      </c>
      <c r="AF10" s="8">
        <v>1</v>
      </c>
      <c r="AG10" s="8">
        <v>0</v>
      </c>
      <c r="AH10" s="8">
        <v>1</v>
      </c>
      <c r="AI10" s="8">
        <v>0</v>
      </c>
      <c r="AJ10" s="8">
        <v>0</v>
      </c>
      <c r="AK10" s="8">
        <v>0</v>
      </c>
      <c r="AL10" s="8">
        <v>1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f t="shared" si="1"/>
        <v>14</v>
      </c>
      <c r="AU10" s="6" t="s">
        <v>10</v>
      </c>
      <c r="AV10" s="11">
        <v>0</v>
      </c>
      <c r="AW10" s="11">
        <v>0</v>
      </c>
      <c r="AX10" s="11">
        <v>0</v>
      </c>
      <c r="AY10" s="11">
        <v>0</v>
      </c>
      <c r="AZ10" s="11">
        <v>2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0">
        <f t="shared" si="2"/>
        <v>16</v>
      </c>
      <c r="BG10" s="2">
        <v>8</v>
      </c>
    </row>
    <row r="11" spans="1:60" ht="31.5">
      <c r="A11" s="6" t="s">
        <v>16</v>
      </c>
      <c r="B11" s="7">
        <v>1</v>
      </c>
      <c r="C11" s="7">
        <v>0</v>
      </c>
      <c r="D11" s="7">
        <v>1</v>
      </c>
      <c r="E11" s="7">
        <v>0</v>
      </c>
      <c r="F11" s="7">
        <v>1</v>
      </c>
      <c r="G11" s="7">
        <v>0</v>
      </c>
      <c r="H11" s="7">
        <v>0</v>
      </c>
      <c r="I11" s="8">
        <v>1</v>
      </c>
      <c r="J11" s="8">
        <v>0</v>
      </c>
      <c r="K11" s="8">
        <v>0</v>
      </c>
      <c r="L11" s="8">
        <v>1</v>
      </c>
      <c r="M11" s="8">
        <v>1</v>
      </c>
      <c r="N11" s="8">
        <v>0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10">
        <f t="shared" si="0"/>
        <v>6</v>
      </c>
      <c r="X11" s="6" t="s">
        <v>16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7">
        <v>1</v>
      </c>
      <c r="AF11" s="8">
        <v>0</v>
      </c>
      <c r="AG11" s="8">
        <v>0</v>
      </c>
      <c r="AH11" s="8">
        <v>0</v>
      </c>
      <c r="AI11" s="8">
        <v>1</v>
      </c>
      <c r="AJ11" s="8">
        <v>0</v>
      </c>
      <c r="AK11" s="8">
        <v>1</v>
      </c>
      <c r="AL11" s="8">
        <v>0</v>
      </c>
      <c r="AM11" s="9">
        <v>0</v>
      </c>
      <c r="AN11" s="9">
        <v>0</v>
      </c>
      <c r="AO11" s="9">
        <v>1</v>
      </c>
      <c r="AP11" s="9">
        <v>0</v>
      </c>
      <c r="AQ11" s="9">
        <v>0</v>
      </c>
      <c r="AR11" s="9">
        <v>0</v>
      </c>
      <c r="AS11" s="9">
        <v>0</v>
      </c>
      <c r="AT11" s="10">
        <f t="shared" si="1"/>
        <v>11</v>
      </c>
      <c r="AU11" s="6" t="s">
        <v>16</v>
      </c>
      <c r="AV11" s="11">
        <v>0</v>
      </c>
      <c r="AW11" s="11">
        <v>2</v>
      </c>
      <c r="AX11" s="11">
        <v>0</v>
      </c>
      <c r="AY11" s="11">
        <v>0</v>
      </c>
      <c r="AZ11" s="11">
        <v>0</v>
      </c>
      <c r="BA11" s="11">
        <v>0</v>
      </c>
      <c r="BB11" s="11">
        <v>2</v>
      </c>
      <c r="BC11" s="11">
        <v>0</v>
      </c>
      <c r="BD11" s="11">
        <v>0</v>
      </c>
      <c r="BE11" s="11">
        <v>0</v>
      </c>
      <c r="BF11" s="10">
        <f t="shared" si="2"/>
        <v>15</v>
      </c>
      <c r="BG11" s="2">
        <v>10</v>
      </c>
    </row>
    <row r="12" spans="1:60" ht="31.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  <c r="Q12" s="9">
        <v>1</v>
      </c>
      <c r="R12" s="9">
        <v>0</v>
      </c>
      <c r="S12" s="9">
        <v>1</v>
      </c>
      <c r="T12" s="9">
        <v>1</v>
      </c>
      <c r="U12" s="9">
        <v>0</v>
      </c>
      <c r="V12" s="9">
        <v>0</v>
      </c>
      <c r="W12" s="10">
        <f t="shared" si="0"/>
        <v>4</v>
      </c>
      <c r="X12" s="6" t="s">
        <v>18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1</v>
      </c>
      <c r="AF12" s="8">
        <v>1</v>
      </c>
      <c r="AG12" s="8">
        <v>1</v>
      </c>
      <c r="AH12" s="8">
        <v>0</v>
      </c>
      <c r="AI12" s="8">
        <v>1</v>
      </c>
      <c r="AJ12" s="8">
        <v>0</v>
      </c>
      <c r="AK12" s="8">
        <v>0</v>
      </c>
      <c r="AL12" s="8">
        <v>0</v>
      </c>
      <c r="AM12" s="9">
        <v>0</v>
      </c>
      <c r="AN12" s="9">
        <v>0</v>
      </c>
      <c r="AO12" s="9">
        <v>0</v>
      </c>
      <c r="AP12" s="9">
        <v>0</v>
      </c>
      <c r="AQ12" s="9">
        <v>1</v>
      </c>
      <c r="AR12" s="9">
        <v>0</v>
      </c>
      <c r="AS12" s="9">
        <v>0</v>
      </c>
      <c r="AT12" s="10">
        <f t="shared" si="1"/>
        <v>11</v>
      </c>
      <c r="AU12" s="6" t="s">
        <v>18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2</v>
      </c>
      <c r="BC12" s="11">
        <v>0</v>
      </c>
      <c r="BD12" s="11">
        <v>0</v>
      </c>
      <c r="BE12" s="11">
        <v>2</v>
      </c>
      <c r="BF12" s="10">
        <f t="shared" si="2"/>
        <v>15</v>
      </c>
      <c r="BG12" s="2">
        <v>9</v>
      </c>
    </row>
    <row r="13" spans="1:60" ht="31.5">
      <c r="A13" s="6" t="s">
        <v>11</v>
      </c>
      <c r="B13" s="7">
        <v>1</v>
      </c>
      <c r="C13" s="7">
        <v>0</v>
      </c>
      <c r="D13" s="7">
        <v>1</v>
      </c>
      <c r="E13" s="7">
        <v>0</v>
      </c>
      <c r="F13" s="7">
        <v>1</v>
      </c>
      <c r="G13" s="7">
        <v>0</v>
      </c>
      <c r="H13" s="7">
        <v>1</v>
      </c>
      <c r="I13" s="8">
        <v>0</v>
      </c>
      <c r="J13" s="8">
        <v>0</v>
      </c>
      <c r="K13" s="8">
        <v>1</v>
      </c>
      <c r="L13" s="8">
        <v>0</v>
      </c>
      <c r="M13" s="8">
        <v>1</v>
      </c>
      <c r="N13" s="8">
        <v>0</v>
      </c>
      <c r="O13" s="8">
        <v>0</v>
      </c>
      <c r="P13" s="9">
        <v>0</v>
      </c>
      <c r="Q13" s="9">
        <v>0</v>
      </c>
      <c r="R13" s="9">
        <v>0</v>
      </c>
      <c r="S13" s="9">
        <v>1</v>
      </c>
      <c r="T13" s="9">
        <v>0</v>
      </c>
      <c r="U13" s="9">
        <v>1</v>
      </c>
      <c r="V13" s="9">
        <v>0</v>
      </c>
      <c r="W13" s="10">
        <f t="shared" si="0"/>
        <v>8</v>
      </c>
      <c r="X13" s="6" t="s">
        <v>11</v>
      </c>
      <c r="Y13" s="7">
        <v>0</v>
      </c>
      <c r="Z13" s="7">
        <v>0</v>
      </c>
      <c r="AA13" s="7">
        <v>0</v>
      </c>
      <c r="AB13" s="7">
        <v>0</v>
      </c>
      <c r="AC13" s="7">
        <v>1</v>
      </c>
      <c r="AD13" s="7">
        <v>0</v>
      </c>
      <c r="AE13" s="7">
        <v>0</v>
      </c>
      <c r="AF13" s="8">
        <v>1</v>
      </c>
      <c r="AG13" s="8">
        <v>1</v>
      </c>
      <c r="AH13" s="8">
        <v>0</v>
      </c>
      <c r="AI13" s="8">
        <v>0</v>
      </c>
      <c r="AJ13" s="8">
        <v>0</v>
      </c>
      <c r="AK13" s="8">
        <v>0</v>
      </c>
      <c r="AL13" s="8">
        <v>1</v>
      </c>
      <c r="AM13" s="9">
        <v>0</v>
      </c>
      <c r="AN13" s="9">
        <v>0</v>
      </c>
      <c r="AO13" s="9">
        <v>1</v>
      </c>
      <c r="AP13" s="9">
        <v>0</v>
      </c>
      <c r="AQ13" s="9">
        <v>1</v>
      </c>
      <c r="AR13" s="9">
        <v>0</v>
      </c>
      <c r="AS13" s="9">
        <v>0</v>
      </c>
      <c r="AT13" s="10">
        <f t="shared" si="1"/>
        <v>14</v>
      </c>
      <c r="AU13" s="6" t="s">
        <v>11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0">
        <f t="shared" si="2"/>
        <v>14</v>
      </c>
      <c r="BG13" s="2">
        <v>11</v>
      </c>
    </row>
    <row r="14" spans="1:60" ht="31.5">
      <c r="A14" s="6" t="s">
        <v>13</v>
      </c>
      <c r="B14" s="7">
        <v>1</v>
      </c>
      <c r="C14" s="7">
        <v>0</v>
      </c>
      <c r="D14" s="7">
        <v>0</v>
      </c>
      <c r="E14" s="7">
        <v>0</v>
      </c>
      <c r="F14" s="7">
        <v>1</v>
      </c>
      <c r="G14" s="7">
        <v>1</v>
      </c>
      <c r="H14" s="7">
        <v>0</v>
      </c>
      <c r="I14" s="8">
        <v>0</v>
      </c>
      <c r="J14" s="8">
        <v>0</v>
      </c>
      <c r="K14" s="8">
        <v>1</v>
      </c>
      <c r="L14" s="8">
        <v>1</v>
      </c>
      <c r="M14" s="8">
        <v>0</v>
      </c>
      <c r="N14" s="8">
        <v>0</v>
      </c>
      <c r="O14" s="8">
        <v>0</v>
      </c>
      <c r="P14" s="9">
        <v>0</v>
      </c>
      <c r="Q14" s="9">
        <v>0</v>
      </c>
      <c r="R14" s="9">
        <v>0</v>
      </c>
      <c r="S14" s="9">
        <v>1</v>
      </c>
      <c r="T14" s="9">
        <v>0</v>
      </c>
      <c r="U14" s="9">
        <v>0</v>
      </c>
      <c r="V14" s="9">
        <v>1</v>
      </c>
      <c r="W14" s="10">
        <f t="shared" si="0"/>
        <v>7</v>
      </c>
      <c r="X14" s="6" t="s">
        <v>13</v>
      </c>
      <c r="Y14" s="7">
        <v>1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1</v>
      </c>
      <c r="AF14" s="8">
        <v>0</v>
      </c>
      <c r="AG14" s="8">
        <v>1</v>
      </c>
      <c r="AH14" s="8">
        <v>0</v>
      </c>
      <c r="AI14" s="8">
        <v>0</v>
      </c>
      <c r="AJ14" s="8">
        <v>0</v>
      </c>
      <c r="AK14" s="8">
        <v>0</v>
      </c>
      <c r="AL14" s="8">
        <v>1</v>
      </c>
      <c r="AM14" s="9">
        <v>0</v>
      </c>
      <c r="AN14" s="9">
        <v>0</v>
      </c>
      <c r="AO14" s="9">
        <v>1</v>
      </c>
      <c r="AP14" s="9">
        <v>0</v>
      </c>
      <c r="AQ14" s="9">
        <v>0</v>
      </c>
      <c r="AR14" s="9">
        <v>0</v>
      </c>
      <c r="AS14" s="9">
        <v>0</v>
      </c>
      <c r="AT14" s="10">
        <f t="shared" si="1"/>
        <v>13</v>
      </c>
      <c r="AU14" s="6" t="s">
        <v>13</v>
      </c>
      <c r="AV14" s="11">
        <v>0</v>
      </c>
      <c r="AW14" s="11">
        <v>0</v>
      </c>
      <c r="AX14" s="11">
        <v>0</v>
      </c>
      <c r="AY14" s="11">
        <v>1</v>
      </c>
      <c r="AZ14" s="11">
        <v>0</v>
      </c>
      <c r="BA14" s="11">
        <v>-1</v>
      </c>
      <c r="BB14" s="11">
        <v>0</v>
      </c>
      <c r="BC14" s="11">
        <v>0</v>
      </c>
      <c r="BD14" s="11">
        <v>0</v>
      </c>
      <c r="BE14" s="11">
        <v>0</v>
      </c>
      <c r="BF14" s="10">
        <f t="shared" si="2"/>
        <v>13</v>
      </c>
      <c r="BG14" s="2">
        <v>12</v>
      </c>
    </row>
    <row r="15" spans="1:60" ht="31.5">
      <c r="A15" s="6" t="s">
        <v>8</v>
      </c>
      <c r="B15" s="7">
        <v>1</v>
      </c>
      <c r="C15" s="7">
        <v>0</v>
      </c>
      <c r="D15" s="7">
        <v>0</v>
      </c>
      <c r="E15" s="7">
        <v>0</v>
      </c>
      <c r="F15" s="7">
        <v>1</v>
      </c>
      <c r="G15" s="7">
        <v>1</v>
      </c>
      <c r="H15" s="7">
        <v>0</v>
      </c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0</v>
      </c>
      <c r="O15" s="8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9">
        <v>0</v>
      </c>
      <c r="V15" s="9">
        <v>1</v>
      </c>
      <c r="W15" s="10">
        <f t="shared" si="0"/>
        <v>9</v>
      </c>
      <c r="X15" s="6" t="s">
        <v>8</v>
      </c>
      <c r="Y15" s="7">
        <v>1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1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1</v>
      </c>
      <c r="AM15" s="9">
        <v>0</v>
      </c>
      <c r="AN15" s="9">
        <v>0</v>
      </c>
      <c r="AO15" s="9">
        <v>1</v>
      </c>
      <c r="AP15" s="9">
        <v>0</v>
      </c>
      <c r="AQ15" s="9">
        <v>0</v>
      </c>
      <c r="AR15" s="9">
        <v>0</v>
      </c>
      <c r="AS15" s="9">
        <v>0</v>
      </c>
      <c r="AT15" s="10">
        <f t="shared" si="1"/>
        <v>14</v>
      </c>
      <c r="AU15" s="6" t="s">
        <v>8</v>
      </c>
      <c r="AV15" s="11">
        <v>-1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-1</v>
      </c>
      <c r="BF15" s="10">
        <f t="shared" si="2"/>
        <v>12</v>
      </c>
      <c r="BG15" s="2">
        <v>13</v>
      </c>
    </row>
    <row r="16" spans="1:60" ht="31.5">
      <c r="A16" s="6" t="s">
        <v>17</v>
      </c>
      <c r="B16" s="7">
        <v>1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0">
        <f t="shared" si="0"/>
        <v>4</v>
      </c>
      <c r="X16" s="6" t="s">
        <v>17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1</v>
      </c>
      <c r="AF16" s="8">
        <v>0</v>
      </c>
      <c r="AG16" s="8">
        <v>0</v>
      </c>
      <c r="AH16" s="8">
        <v>1</v>
      </c>
      <c r="AI16" s="8">
        <v>1</v>
      </c>
      <c r="AJ16" s="8">
        <v>1</v>
      </c>
      <c r="AK16" s="8">
        <v>0</v>
      </c>
      <c r="AL16" s="8">
        <v>1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f t="shared" si="1"/>
        <v>10</v>
      </c>
      <c r="AU16" s="6" t="s">
        <v>17</v>
      </c>
      <c r="AV16" s="11">
        <v>0</v>
      </c>
      <c r="AW16" s="11">
        <v>0</v>
      </c>
      <c r="AX16" s="11">
        <v>-1</v>
      </c>
      <c r="AY16" s="11">
        <v>1</v>
      </c>
      <c r="AZ16" s="11">
        <v>0</v>
      </c>
      <c r="BA16" s="11">
        <v>1</v>
      </c>
      <c r="BB16" s="11">
        <v>0</v>
      </c>
      <c r="BC16" s="11">
        <v>0</v>
      </c>
      <c r="BD16" s="11">
        <v>0</v>
      </c>
      <c r="BE16" s="11">
        <v>0</v>
      </c>
      <c r="BF16" s="10">
        <f t="shared" si="2"/>
        <v>11</v>
      </c>
      <c r="BG16" s="2">
        <v>14</v>
      </c>
    </row>
    <row r="17" spans="1:59" ht="31.5">
      <c r="A17" s="6" t="s">
        <v>19</v>
      </c>
      <c r="B17" s="7">
        <v>1</v>
      </c>
      <c r="C17" s="7">
        <v>0</v>
      </c>
      <c r="D17" s="7">
        <v>1</v>
      </c>
      <c r="E17" s="7">
        <v>0</v>
      </c>
      <c r="F17" s="7">
        <v>1</v>
      </c>
      <c r="G17" s="7">
        <v>0</v>
      </c>
      <c r="H17" s="7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10">
        <f t="shared" si="0"/>
        <v>4</v>
      </c>
      <c r="X17" s="6" t="s">
        <v>19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8">
        <v>0</v>
      </c>
      <c r="AH17" s="8">
        <v>0</v>
      </c>
      <c r="AI17" s="8">
        <v>1</v>
      </c>
      <c r="AJ17" s="8">
        <v>0</v>
      </c>
      <c r="AK17" s="8">
        <v>0</v>
      </c>
      <c r="AL17" s="8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f t="shared" si="1"/>
        <v>6</v>
      </c>
      <c r="AU17" s="6" t="s">
        <v>19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2</v>
      </c>
      <c r="BC17" s="11">
        <v>0</v>
      </c>
      <c r="BD17" s="11">
        <v>0</v>
      </c>
      <c r="BE17" s="11">
        <v>2</v>
      </c>
      <c r="BF17" s="10">
        <f t="shared" si="2"/>
        <v>10</v>
      </c>
      <c r="BG17" s="2">
        <v>15</v>
      </c>
    </row>
    <row r="18" spans="1:59" ht="31.5">
      <c r="A18" s="6" t="s">
        <v>21</v>
      </c>
      <c r="B18" s="7">
        <v>1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10">
        <f t="shared" si="0"/>
        <v>3</v>
      </c>
      <c r="X18" s="6" t="s">
        <v>21</v>
      </c>
      <c r="Y18" s="7">
        <v>1</v>
      </c>
      <c r="Z18" s="7">
        <v>0</v>
      </c>
      <c r="AA18" s="7">
        <v>0</v>
      </c>
      <c r="AB18" s="7">
        <v>0</v>
      </c>
      <c r="AC18" s="7">
        <v>1</v>
      </c>
      <c r="AD18" s="7">
        <v>1</v>
      </c>
      <c r="AE18" s="7">
        <v>1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1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f t="shared" si="1"/>
        <v>8</v>
      </c>
      <c r="AU18" s="6" t="s">
        <v>21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1</v>
      </c>
      <c r="BC18" s="11">
        <v>0</v>
      </c>
      <c r="BD18" s="11">
        <v>0</v>
      </c>
      <c r="BE18" s="11">
        <v>0</v>
      </c>
      <c r="BF18" s="10">
        <f t="shared" si="2"/>
        <v>9</v>
      </c>
      <c r="BG18" s="2">
        <v>16</v>
      </c>
    </row>
    <row r="19" spans="1:59" ht="31.5">
      <c r="A19" s="6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10">
        <f t="shared" si="0"/>
        <v>2</v>
      </c>
      <c r="X19" s="6" t="s">
        <v>22</v>
      </c>
      <c r="Y19" s="7">
        <v>1</v>
      </c>
      <c r="Z19" s="7">
        <v>0</v>
      </c>
      <c r="AA19" s="7">
        <v>0</v>
      </c>
      <c r="AB19" s="7">
        <v>0</v>
      </c>
      <c r="AC19" s="7">
        <v>1</v>
      </c>
      <c r="AD19" s="7">
        <v>1</v>
      </c>
      <c r="AE19" s="7">
        <v>0</v>
      </c>
      <c r="AF19" s="8">
        <v>0</v>
      </c>
      <c r="AG19" s="8">
        <v>0</v>
      </c>
      <c r="AH19" s="8">
        <v>0</v>
      </c>
      <c r="AI19" s="8">
        <v>0</v>
      </c>
      <c r="AJ19" s="8">
        <v>1</v>
      </c>
      <c r="AK19" s="8">
        <v>0</v>
      </c>
      <c r="AL19" s="8">
        <v>1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f t="shared" si="1"/>
        <v>7</v>
      </c>
      <c r="AU19" s="6" t="s">
        <v>22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0">
        <f t="shared" si="2"/>
        <v>7</v>
      </c>
      <c r="BG19" s="2">
        <v>17</v>
      </c>
    </row>
    <row r="20" spans="1:59" ht="31.5">
      <c r="A20" s="6" t="s">
        <v>20</v>
      </c>
      <c r="B20" s="7">
        <v>1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9">
        <v>0</v>
      </c>
      <c r="Q20" s="9">
        <v>0</v>
      </c>
      <c r="R20" s="9">
        <v>0</v>
      </c>
      <c r="S20" s="9">
        <v>1</v>
      </c>
      <c r="T20" s="9">
        <v>0</v>
      </c>
      <c r="U20" s="9">
        <v>0</v>
      </c>
      <c r="V20" s="9">
        <v>0</v>
      </c>
      <c r="W20" s="10">
        <f t="shared" si="0"/>
        <v>4</v>
      </c>
      <c r="X20" s="6" t="s">
        <v>20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f t="shared" si="1"/>
        <v>4</v>
      </c>
      <c r="AU20" s="6" t="s">
        <v>20</v>
      </c>
      <c r="AV20" s="11">
        <v>0</v>
      </c>
      <c r="AW20" s="11">
        <v>0</v>
      </c>
      <c r="AX20" s="11">
        <v>2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0">
        <f t="shared" si="2"/>
        <v>6</v>
      </c>
      <c r="BG20" s="2">
        <v>19</v>
      </c>
    </row>
    <row r="21" spans="1:59" ht="31.5">
      <c r="A21" s="6" t="s">
        <v>23</v>
      </c>
      <c r="B21" s="7">
        <v>1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10">
        <f t="shared" si="0"/>
        <v>2</v>
      </c>
      <c r="X21" s="6" t="s">
        <v>23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f t="shared" si="1"/>
        <v>3</v>
      </c>
      <c r="AU21" s="6" t="s">
        <v>23</v>
      </c>
      <c r="AV21" s="11">
        <v>1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2</v>
      </c>
      <c r="BC21" s="11">
        <v>0</v>
      </c>
      <c r="BD21" s="11">
        <v>0</v>
      </c>
      <c r="BE21" s="11">
        <v>0</v>
      </c>
      <c r="BF21" s="10">
        <f t="shared" si="2"/>
        <v>6</v>
      </c>
      <c r="BG21" s="2">
        <v>18</v>
      </c>
    </row>
    <row r="22" spans="1:59" ht="31.5">
      <c r="A22" s="6" t="s">
        <v>24</v>
      </c>
      <c r="B22" s="7">
        <v>0</v>
      </c>
      <c r="C22" s="7">
        <v>0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10">
        <f t="shared" si="0"/>
        <v>1</v>
      </c>
      <c r="X22" s="6" t="s">
        <v>24</v>
      </c>
      <c r="Y22" s="7">
        <v>1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9">
        <v>0</v>
      </c>
      <c r="AN22" s="9">
        <v>0</v>
      </c>
      <c r="AO22" s="9">
        <v>0</v>
      </c>
      <c r="AP22" s="9">
        <v>0</v>
      </c>
      <c r="AQ22" s="9">
        <v>1</v>
      </c>
      <c r="AR22" s="9">
        <v>1</v>
      </c>
      <c r="AS22" s="9">
        <v>0</v>
      </c>
      <c r="AT22" s="10">
        <f t="shared" si="1"/>
        <v>6</v>
      </c>
      <c r="AU22" s="6" t="s">
        <v>24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0">
        <f t="shared" si="2"/>
        <v>6</v>
      </c>
      <c r="BG22" s="2">
        <v>20</v>
      </c>
    </row>
  </sheetData>
  <sortState ref="A3:BF22">
    <sortCondition descending="1" ref="BF3:BF22"/>
  </sortState>
  <mergeCells count="7">
    <mergeCell ref="AV1:BE1"/>
    <mergeCell ref="B1:H1"/>
    <mergeCell ref="I1:O1"/>
    <mergeCell ref="P1:V1"/>
    <mergeCell ref="Y1:AE1"/>
    <mergeCell ref="AF1:AL1"/>
    <mergeCell ref="AM1:AS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2024-01-26T09:36:32Z</dcterms:modified>
</cp:coreProperties>
</file>