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4" i="1"/>
  <c r="D25"/>
  <c r="D6"/>
  <c r="D12"/>
  <c r="D15"/>
  <c r="D17"/>
  <c r="D26"/>
  <c r="D14"/>
  <c r="D11"/>
  <c r="D2"/>
  <c r="D10"/>
  <c r="D8"/>
  <c r="D22"/>
  <c r="D18"/>
  <c r="D13"/>
  <c r="D23"/>
  <c r="D3"/>
  <c r="D21"/>
  <c r="D4"/>
  <c r="D20"/>
  <c r="D19"/>
  <c r="D7"/>
  <c r="D9"/>
  <c r="D27"/>
  <c r="D5"/>
  <c r="D16"/>
</calcChain>
</file>

<file path=xl/sharedStrings.xml><?xml version="1.0" encoding="utf-8"?>
<sst xmlns="http://schemas.openxmlformats.org/spreadsheetml/2006/main" count="32" uniqueCount="32">
  <si>
    <t>Название образовательной организации</t>
  </si>
  <si>
    <t>Общее количество участников</t>
  </si>
  <si>
    <t>Общее количество баллов</t>
  </si>
  <si>
    <t>Средний балл</t>
  </si>
  <si>
    <t>ДЮЦ №3</t>
  </si>
  <si>
    <t>МБОУ СШ№6</t>
  </si>
  <si>
    <t>МБОУ Многопрофильный лицей №11</t>
  </si>
  <si>
    <t>МБОУ "Средняя школа 12"</t>
  </si>
  <si>
    <t>МБОУ СШ №15</t>
  </si>
  <si>
    <t>МБОУ "Средняя школа №21"</t>
  </si>
  <si>
    <t>Школа №29</t>
  </si>
  <si>
    <t>МБОУ СШ №31</t>
  </si>
  <si>
    <t>МБОУ "Гимназия 34"</t>
  </si>
  <si>
    <t xml:space="preserve">МБОУ СШ №37 города Ульяновска </t>
  </si>
  <si>
    <t>Лицей №40 при УлГУ</t>
  </si>
  <si>
    <t>МБОУ гимназия №44 им. Деева В.Н.</t>
  </si>
  <si>
    <t>МБОУ «Лицей при УлГТУ» №45</t>
  </si>
  <si>
    <t>Средняя школа 46 имени И.С. Полбина</t>
  </si>
  <si>
    <t>МБОУ СШ 48 им.Героя России Д.С.Кожемякина</t>
  </si>
  <si>
    <t>МБОУ СШ 56</t>
  </si>
  <si>
    <t>МБОУ "Средняя школа №57"</t>
  </si>
  <si>
    <t>Средняя школа №66</t>
  </si>
  <si>
    <t>МБОУ СШ № 74 имени В.А. Глазунова</t>
  </si>
  <si>
    <t>МБОУ гимназии номер 79</t>
  </si>
  <si>
    <t>Средняя школа №82</t>
  </si>
  <si>
    <t>МБОУ СШ №85</t>
  </si>
  <si>
    <t>МБОУ "Губернаторский лицей № 101 имени Ю.И. Латышева" при ФГБОУ ВО "УлГПУ им. И.Н. Ульянова"     </t>
  </si>
  <si>
    <t>Луговская ОШ</t>
  </si>
  <si>
    <t xml:space="preserve">МБОУ "Пригородная СШ" </t>
  </si>
  <si>
    <t>МБОУ СШ №10</t>
  </si>
  <si>
    <t>Количество участников, которые проходят в финал не должно быть менее 4 человек (по положению)</t>
  </si>
  <si>
    <t>Примечание (команды, прошедшие в финал)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</si>
</sst>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 applyFill="1" applyAlignment="1" applyProtection="1">
      <alignment horizontal="left" vertical="center"/>
    </xf>
    <xf numFmtId="16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E1" sqref="E1"/>
    </sheetView>
  </sheetViews>
  <sheetFormatPr defaultRowHeight="15"/>
  <cols>
    <col min="1" max="1" width="38.28515625" customWidth="1"/>
    <col min="2" max="2" width="30.42578125" customWidth="1"/>
    <col min="3" max="3" width="25.28515625" customWidth="1"/>
    <col min="4" max="4" width="14.42578125" customWidth="1"/>
    <col min="5" max="5" width="15.140625" customWidth="1"/>
  </cols>
  <sheetData>
    <row r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31</v>
      </c>
    </row>
    <row r="2" spans="1:5">
      <c r="A2" s="1" t="s">
        <v>13</v>
      </c>
      <c r="B2">
        <v>10</v>
      </c>
      <c r="C2">
        <v>352</v>
      </c>
      <c r="D2" s="2">
        <f t="shared" ref="D2:D27" si="0">C2/B2</f>
        <v>35.200000000000003</v>
      </c>
      <c r="E2" s="3">
        <v>1</v>
      </c>
    </row>
    <row r="3" spans="1:5">
      <c r="A3" s="1" t="s">
        <v>20</v>
      </c>
      <c r="B3">
        <v>4</v>
      </c>
      <c r="C3">
        <v>133</v>
      </c>
      <c r="D3" s="2">
        <f t="shared" si="0"/>
        <v>33.25</v>
      </c>
      <c r="E3" s="3">
        <v>2</v>
      </c>
    </row>
    <row r="4" spans="1:5">
      <c r="A4" s="1" t="s">
        <v>22</v>
      </c>
      <c r="B4">
        <v>13</v>
      </c>
      <c r="C4">
        <v>358.5</v>
      </c>
      <c r="D4" s="2">
        <f t="shared" si="0"/>
        <v>27.576923076923077</v>
      </c>
      <c r="E4" s="3">
        <v>3</v>
      </c>
    </row>
    <row r="5" spans="1:5">
      <c r="A5" s="1" t="s">
        <v>28</v>
      </c>
      <c r="B5">
        <v>3</v>
      </c>
      <c r="C5">
        <v>81</v>
      </c>
      <c r="D5" s="2">
        <f t="shared" si="0"/>
        <v>27</v>
      </c>
      <c r="E5" t="s">
        <v>30</v>
      </c>
    </row>
    <row r="6" spans="1:5">
      <c r="A6" s="1" t="s">
        <v>6</v>
      </c>
      <c r="B6">
        <v>4</v>
      </c>
      <c r="C6">
        <v>107</v>
      </c>
      <c r="D6" s="2">
        <f t="shared" si="0"/>
        <v>26.75</v>
      </c>
      <c r="E6" s="3">
        <v>4</v>
      </c>
    </row>
    <row r="7" spans="1:5">
      <c r="A7" s="1" t="s">
        <v>25</v>
      </c>
      <c r="B7">
        <v>10</v>
      </c>
      <c r="C7">
        <v>244.5</v>
      </c>
      <c r="D7" s="2">
        <f t="shared" si="0"/>
        <v>24.45</v>
      </c>
      <c r="E7" s="3">
        <v>5</v>
      </c>
    </row>
    <row r="8" spans="1:5">
      <c r="A8" s="1" t="s">
        <v>15</v>
      </c>
      <c r="B8">
        <v>2</v>
      </c>
      <c r="C8">
        <v>48</v>
      </c>
      <c r="D8" s="2">
        <f t="shared" si="0"/>
        <v>24</v>
      </c>
    </row>
    <row r="9" spans="1:5">
      <c r="A9" s="1" t="s">
        <v>26</v>
      </c>
      <c r="B9">
        <v>6</v>
      </c>
      <c r="C9">
        <v>141</v>
      </c>
      <c r="D9" s="2">
        <f t="shared" si="0"/>
        <v>23.5</v>
      </c>
    </row>
    <row r="10" spans="1:5">
      <c r="A10" s="1" t="s">
        <v>14</v>
      </c>
      <c r="B10">
        <v>10</v>
      </c>
      <c r="C10">
        <v>207</v>
      </c>
      <c r="D10" s="2">
        <f t="shared" si="0"/>
        <v>20.7</v>
      </c>
    </row>
    <row r="11" spans="1:5">
      <c r="A11" s="1" t="s">
        <v>12</v>
      </c>
      <c r="B11">
        <v>17</v>
      </c>
      <c r="C11">
        <v>321</v>
      </c>
      <c r="D11" s="2">
        <f t="shared" si="0"/>
        <v>18.882352941176471</v>
      </c>
    </row>
    <row r="12" spans="1:5">
      <c r="A12" s="1" t="s">
        <v>7</v>
      </c>
      <c r="B12">
        <v>8</v>
      </c>
      <c r="C12">
        <v>142.5</v>
      </c>
      <c r="D12" s="2">
        <f t="shared" si="0"/>
        <v>17.8125</v>
      </c>
    </row>
    <row r="13" spans="1:5">
      <c r="A13" s="1" t="s">
        <v>18</v>
      </c>
      <c r="B13">
        <v>7</v>
      </c>
      <c r="C13">
        <v>115</v>
      </c>
      <c r="D13" s="2">
        <f t="shared" si="0"/>
        <v>16.428571428571427</v>
      </c>
    </row>
    <row r="14" spans="1:5">
      <c r="A14" s="1" t="s">
        <v>11</v>
      </c>
      <c r="B14">
        <v>7</v>
      </c>
      <c r="C14">
        <v>111.5</v>
      </c>
      <c r="D14" s="2">
        <f t="shared" si="0"/>
        <v>15.928571428571429</v>
      </c>
    </row>
    <row r="15" spans="1:5">
      <c r="A15" s="1" t="s">
        <v>8</v>
      </c>
      <c r="B15">
        <v>4</v>
      </c>
      <c r="C15">
        <v>62.5</v>
      </c>
      <c r="D15" s="2">
        <f t="shared" si="0"/>
        <v>15.625</v>
      </c>
    </row>
    <row r="16" spans="1:5">
      <c r="A16" t="s">
        <v>4</v>
      </c>
      <c r="B16">
        <v>1</v>
      </c>
      <c r="C16">
        <v>14.4</v>
      </c>
      <c r="D16" s="2">
        <f t="shared" si="0"/>
        <v>14.4</v>
      </c>
    </row>
    <row r="17" spans="1:4">
      <c r="A17" s="1" t="s">
        <v>9</v>
      </c>
      <c r="B17">
        <v>6</v>
      </c>
      <c r="C17">
        <v>85.5</v>
      </c>
      <c r="D17" s="2">
        <f t="shared" si="0"/>
        <v>14.25</v>
      </c>
    </row>
    <row r="18" spans="1:4">
      <c r="A18" s="1" t="s">
        <v>17</v>
      </c>
      <c r="B18">
        <v>6</v>
      </c>
      <c r="C18">
        <v>81</v>
      </c>
      <c r="D18" s="2">
        <f t="shared" si="0"/>
        <v>13.5</v>
      </c>
    </row>
    <row r="19" spans="1:4">
      <c r="A19" s="1" t="s">
        <v>24</v>
      </c>
      <c r="B19">
        <v>50</v>
      </c>
      <c r="C19">
        <v>609.5</v>
      </c>
      <c r="D19" s="2">
        <f t="shared" si="0"/>
        <v>12.19</v>
      </c>
    </row>
    <row r="20" spans="1:4">
      <c r="A20" s="1" t="s">
        <v>23</v>
      </c>
      <c r="B20">
        <v>2</v>
      </c>
      <c r="C20">
        <v>24</v>
      </c>
      <c r="D20" s="2">
        <f t="shared" si="0"/>
        <v>12</v>
      </c>
    </row>
    <row r="21" spans="1:4">
      <c r="A21" s="1" t="s">
        <v>21</v>
      </c>
      <c r="B21">
        <v>8</v>
      </c>
      <c r="C21">
        <v>84</v>
      </c>
      <c r="D21" s="2">
        <f t="shared" si="0"/>
        <v>10.5</v>
      </c>
    </row>
    <row r="22" spans="1:4">
      <c r="A22" s="1" t="s">
        <v>16</v>
      </c>
      <c r="B22">
        <v>12</v>
      </c>
      <c r="C22">
        <v>125</v>
      </c>
      <c r="D22" s="2">
        <f t="shared" si="0"/>
        <v>10.416666666666666</v>
      </c>
    </row>
    <row r="23" spans="1:4">
      <c r="A23" s="1" t="s">
        <v>19</v>
      </c>
      <c r="B23">
        <v>6</v>
      </c>
      <c r="C23">
        <v>47.5</v>
      </c>
      <c r="D23" s="2">
        <f t="shared" si="0"/>
        <v>7.916666666666667</v>
      </c>
    </row>
    <row r="24" spans="1:4">
      <c r="A24" t="s">
        <v>5</v>
      </c>
      <c r="B24">
        <v>1</v>
      </c>
      <c r="C24">
        <v>5.5</v>
      </c>
      <c r="D24" s="2">
        <f t="shared" si="0"/>
        <v>5.5</v>
      </c>
    </row>
    <row r="25" spans="1:4">
      <c r="A25" t="s">
        <v>29</v>
      </c>
      <c r="B25">
        <v>5</v>
      </c>
      <c r="C25">
        <v>27</v>
      </c>
      <c r="D25" s="2">
        <f t="shared" si="0"/>
        <v>5.4</v>
      </c>
    </row>
    <row r="26" spans="1:4">
      <c r="A26" s="1" t="s">
        <v>10</v>
      </c>
      <c r="B26">
        <v>12</v>
      </c>
      <c r="C26">
        <v>14</v>
      </c>
      <c r="D26" s="2">
        <f t="shared" si="0"/>
        <v>1.1666666666666667</v>
      </c>
    </row>
    <row r="27" spans="1:4">
      <c r="A27" s="1" t="s">
        <v>27</v>
      </c>
      <c r="B27">
        <v>15</v>
      </c>
      <c r="C27">
        <v>12.5</v>
      </c>
      <c r="D27" s="2">
        <f t="shared" si="0"/>
        <v>0.83333333333333337</v>
      </c>
    </row>
  </sheetData>
  <sortState ref="A2:D27">
    <sortCondition descending="1" ref="D2:D27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2022-01-18T11:13:18Z</dcterms:modified>
</cp:coreProperties>
</file>